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<sst xmlns="http://schemas.openxmlformats.org/spreadsheetml/2006/main" count="78" uniqueCount="62">
  <si>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</si>
  <si>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</si>
  <si>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</si>
  <si>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</si>
  <si>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</si>
  <si>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</si>
  <si>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</si>
  <si>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</si>
  <si>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</si>
  <si>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</si>
  <si>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</si>
  <si>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</si>
  <si>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</si>
  <si>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</si>
  <si>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</si>
  <si>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</si>
  <si>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</si>
  <si>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</si>
  <si>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</si>
  <si>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</si>
  <si>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</si>
  <si>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</si>
  <si>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</si>
  <si>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</si>
  <si>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</si>
  <si>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</si>
  <si>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</si>
  <si>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</si>
  <si>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</si>
  <si>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</si>
  <si>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</si>
  <si>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</si>
  <si>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</si>
  <si>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</si>
  <si>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</si>
  <si>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</si>
  <si>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</si>
  <si>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</si>
  <si>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</si>
  <si>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</si>
  <si>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</si>
  <si>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</si>
  <si>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</si>
  <si>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</si>
  <si>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</si>
  <si>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</si>
  <si>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</si>
  <si>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</si>
  <si>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</si>
  <si>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</si>
  <si>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</si>
  <si>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</si>
  <si>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</si>
  <si>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</si>
  <si>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</si>
  <si>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</si>
  <si>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XICHU GTO
ESTADO DE ACTIVIDADES
Del 1 de Enero al AL 30 DE JUNIO DEL 2020</t>
  </si>
  <si>
    <t>Bajo protesta de decir verdad declaramos que los Estados Financieros y sus notas, son razonablemente correctos y son responsabilidad del emisor.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</si>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</sst>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vertical="center"/>
    </xf>
  </cellXfs>
  <cellStyles count="67">
    <cellStyle name="Euro" xfId="1"/>
    <cellStyle name="Millares 2" xfId="2"/>
    <cellStyle name="Millares 2 2" xfId="3"/>
    <cellStyle name="Millares 2 2 2" xfId="53"/>
    <cellStyle name="Millares 2 2 3" xfId="44"/>
    <cellStyle name="Millares 2 2 4" xfId="35"/>
    <cellStyle name="Millares 2 2 5" xfId="26"/>
    <cellStyle name="Millares 2 2 6" xfId="17"/>
    <cellStyle name="Millares 2 3" xfId="4"/>
    <cellStyle name="Millares 2 3 2" xfId="54"/>
    <cellStyle name="Millares 2 3 3" xfId="45"/>
    <cellStyle name="Millares 2 3 4" xfId="36"/>
    <cellStyle name="Millares 2 3 5" xfId="27"/>
    <cellStyle name="Millares 2 3 6" xfId="18"/>
    <cellStyle name="Millares 2 4" xfId="61"/>
    <cellStyle name="Millares 2 5" xfId="52"/>
    <cellStyle name="Millares 2 6" xfId="43"/>
    <cellStyle name="Millares 2 7" xfId="34"/>
    <cellStyle name="Millares 2 8" xfId="25"/>
    <cellStyle name="Millares 2 9" xfId="16"/>
    <cellStyle name="Millares 3" xfId="5"/>
    <cellStyle name="Millares 3 2" xfId="62"/>
    <cellStyle name="Millares 3 3" xfId="55"/>
    <cellStyle name="Millares 3 4" xfId="46"/>
    <cellStyle name="Millares 3 5" xfId="37"/>
    <cellStyle name="Millares 3 6" xfId="28"/>
    <cellStyle name="Millares 3 7" xfId="19"/>
    <cellStyle name="Moneda 2" xfId="6"/>
    <cellStyle name="Moneda 2 2" xfId="56"/>
    <cellStyle name="Moneda 2 3" xfId="47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63"/>
    <cellStyle name="Normal 2 4" xfId="57"/>
    <cellStyle name="Normal 2 5" xfId="48"/>
    <cellStyle name="Normal 2 6" xfId="39"/>
    <cellStyle name="Normal 2 7" xfId="30"/>
    <cellStyle name="Normal 2 8" xfId="21"/>
    <cellStyle name="Normal 3" xfId="9"/>
    <cellStyle name="Normal 3 2" xfId="64"/>
    <cellStyle name="Normal 3 3" xfId="58"/>
    <cellStyle name="Normal 3 4" xfId="49"/>
    <cellStyle name="Normal 3 5" xfId="40"/>
    <cellStyle name="Normal 3 6" xfId="31"/>
    <cellStyle name="Normal 3 7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6"/>
    <cellStyle name="Normal 6 2 3" xfId="60"/>
    <cellStyle name="Normal 6 2 4" xfId="51"/>
    <cellStyle name="Normal 6 2 5" xfId="42"/>
    <cellStyle name="Normal 6 2 6" xfId="33"/>
    <cellStyle name="Normal 6 2 7" xfId="24"/>
    <cellStyle name="Normal 6 3" xfId="65"/>
    <cellStyle name="Normal 6 4" xfId="59"/>
    <cellStyle name="Normal 6 5" xfId="50"/>
    <cellStyle name="Normal 6 6" xfId="41"/>
    <cellStyle name="Normal 6 7" xfId="32"/>
    <cellStyle name="Normal 6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67</xdr:row>
      <xdr:rowOff>57150</xdr:rowOff>
    </xdr:from>
    <xdr:to>
      <xdr:col>1</xdr:col>
      <xdr:colOff>3676650</xdr:colOff>
      <xdr:row>67</xdr:row>
      <xdr:rowOff>57150</xdr:rowOff>
    </xdr:to>
    <xdr:cxnSp macro="">
      <xdr:nvCxnSpPr>
        <xdr:cNvPr id="3" name="2 Conector recto"/>
        <xdr:cNvCxnSpPr/>
      </xdr:nvCxnSpPr>
      <xdr:spPr>
        <a:xfrm>
          <a:off x="1285875" y="10429875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67</xdr:row>
      <xdr:rowOff>95250</xdr:rowOff>
    </xdr:from>
    <xdr:to>
      <xdr:col>3</xdr:col>
      <xdr:colOff>1085850</xdr:colOff>
      <xdr:row>67</xdr:row>
      <xdr:rowOff>95250</xdr:rowOff>
    </xdr:to>
    <xdr:cxnSp macro="">
      <xdr:nvCxnSpPr>
        <xdr:cNvPr id="4" name="3 Conector recto"/>
        <xdr:cNvCxnSpPr/>
      </xdr:nvCxnSpPr>
      <xdr:spPr>
        <a:xfrm>
          <a:off x="5076825" y="10467975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B72" sqref="B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1269562.1000000001</v>
      </c>
      <c r="D4" s="28">
        <f>SUM(D5:D11)</f>
        <v>1604083.15</v>
      </c>
      <c r="E4" s="31" t="s">
        <v>55</v>
      </c>
    </row>
    <row r="5" spans="1:5" x14ac:dyDescent="0.2">
      <c r="A5" s="19"/>
      <c r="B5" s="20" t="s">
        <v>1</v>
      </c>
      <c r="C5" s="29">
        <v>570131.04</v>
      </c>
      <c r="D5" s="30">
        <v>564276.78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367531.45</v>
      </c>
      <c r="D8" s="30">
        <v>670124.66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261940.63</v>
      </c>
      <c r="E9" s="31">
        <v>4150</v>
      </c>
    </row>
    <row r="10" spans="1:5" x14ac:dyDescent="0.2">
      <c r="A10" s="19"/>
      <c r="B10" s="20" t="s">
        <v>48</v>
      </c>
      <c r="C10" s="29">
        <v>123325.55</v>
      </c>
      <c r="D10" s="30">
        <v>107741.08</v>
      </c>
      <c r="E10" s="31">
        <v>4160</v>
      </c>
    </row>
    <row r="11" spans="1:5" x14ac:dyDescent="0.2">
      <c r="A11" s="19"/>
      <c r="B11" s="20" t="s">
        <v>49</v>
      </c>
      <c r="C11" s="29">
        <v>208574.06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46816869.600000001</v>
      </c>
      <c r="D12" s="28">
        <f>SUM(D13:D14)</f>
        <v>99908476.459999993</v>
      </c>
      <c r="E12" s="31" t="s">
        <v>55</v>
      </c>
    </row>
    <row r="13" spans="1:5" ht="22.5" x14ac:dyDescent="0.2">
      <c r="A13" s="19"/>
      <c r="B13" s="26" t="s">
        <v>51</v>
      </c>
      <c r="C13" s="29">
        <v>46816869.600000001</v>
      </c>
      <c r="D13" s="30">
        <v>98417609.390000001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1490867.07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188682.23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188682.23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48275113.93</v>
      </c>
      <c r="D22" s="3">
        <f>SUM(D4+D12+D15)</f>
        <v>101512559.61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26897855.620000001</v>
      </c>
      <c r="D25" s="28">
        <f>SUM(D26:D28)</f>
        <v>55413044.100000001</v>
      </c>
      <c r="E25" s="31" t="s">
        <v>55</v>
      </c>
    </row>
    <row r="26" spans="1:5" x14ac:dyDescent="0.2">
      <c r="A26" s="19"/>
      <c r="B26" s="20" t="s">
        <v>37</v>
      </c>
      <c r="C26" s="29">
        <v>14548427.880000001</v>
      </c>
      <c r="D26" s="30">
        <v>31523829.969999999</v>
      </c>
      <c r="E26" s="31">
        <v>5110</v>
      </c>
    </row>
    <row r="27" spans="1:5" x14ac:dyDescent="0.2">
      <c r="A27" s="19"/>
      <c r="B27" s="20" t="s">
        <v>16</v>
      </c>
      <c r="C27" s="29">
        <v>6159833.6299999999</v>
      </c>
      <c r="D27" s="30">
        <v>13062202.35</v>
      </c>
      <c r="E27" s="31">
        <v>5120</v>
      </c>
    </row>
    <row r="28" spans="1:5" x14ac:dyDescent="0.2">
      <c r="A28" s="19"/>
      <c r="B28" s="20" t="s">
        <v>17</v>
      </c>
      <c r="C28" s="29">
        <v>6189594.1100000003</v>
      </c>
      <c r="D28" s="30">
        <v>10827011.779999999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3927271.33</v>
      </c>
      <c r="D29" s="28">
        <f>SUM(D30:D38)</f>
        <v>10971673.08</v>
      </c>
      <c r="E29" s="31" t="s">
        <v>55</v>
      </c>
    </row>
    <row r="30" spans="1:5" x14ac:dyDescent="0.2">
      <c r="A30" s="19"/>
      <c r="B30" s="20" t="s">
        <v>18</v>
      </c>
      <c r="C30" s="29">
        <v>92000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3835271.33</v>
      </c>
      <c r="D33" s="30">
        <v>10971673.08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68024.34</v>
      </c>
      <c r="D43" s="28">
        <f>SUM(D44:D48)</f>
        <v>71775.039999999994</v>
      </c>
      <c r="E43" s="31" t="s">
        <v>55</v>
      </c>
    </row>
    <row r="44" spans="1:5" x14ac:dyDescent="0.2">
      <c r="A44" s="19"/>
      <c r="B44" s="20" t="s">
        <v>26</v>
      </c>
      <c r="C44" s="29">
        <v>68024.34</v>
      </c>
      <c r="D44" s="30">
        <v>71775.039999999994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1501235.16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1501235.16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877000.58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877000.58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30893151.289999999</v>
      </c>
      <c r="D59" s="3">
        <f>SUM(D56+D49+D43+D39+D29+D25)</f>
        <v>68834727.960000008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17381962.640000001</v>
      </c>
      <c r="D61" s="28">
        <f>D22-D59</f>
        <v>32677831.649999991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0"/>
      <c r="B63" s="42" t="s">
        <v>57</v>
      </c>
      <c r="C63" s="39"/>
      <c r="D63" s="39"/>
      <c r="E63" s="39"/>
      <c r="F63" s="39"/>
      <c r="G63" s="39"/>
      <c r="H63" s="39"/>
      <c r="I63" s="39"/>
    </row>
    <row r="67" spans="2:4" x14ac:dyDescent="0.2">
      <c r="B67" s="39"/>
      <c r="C67" s="39"/>
      <c r="D67" s="39"/>
    </row>
    <row r="68" spans="2:4" x14ac:dyDescent="0.2">
      <c r="B68" s="39"/>
      <c r="C68" s="39"/>
      <c r="D68" s="39"/>
    </row>
    <row r="69" spans="2:4" x14ac:dyDescent="0.2">
      <c r="B69" s="41" t="s">
        <v>58</v>
      </c>
      <c r="C69" s="38" t="s">
        <v>59</v>
      </c>
      <c r="D69" s="38"/>
    </row>
    <row r="70" spans="2:4" x14ac:dyDescent="0.2">
      <c r="B70" s="41" t="s">
        <v>60</v>
      </c>
      <c r="C70" s="38" t="s">
        <v>61</v>
      </c>
      <c r="D70" s="38"/>
    </row>
  </sheetData>
  <sheetProtection formatCells="0" formatColumns="0" formatRows="0" autoFilter="0"/>
  <mergeCells count="4">
    <mergeCell ref="A1:D1"/>
    <mergeCell ref="A12:B12"/>
    <mergeCell ref="C69:D69"/>
    <mergeCell ref="C70:D70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2020-07-30T19:03:34Z</cp:lastPrinted>
  <dcterms:created xsi:type="dcterms:W3CDTF">2012-12-11T20:29:16Z</dcterms:created>
  <dcterms:modified xsi:type="dcterms:W3CDTF">2020-07-30T19:04:10Z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