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<sst xmlns="http://schemas.openxmlformats.org/spreadsheetml/2006/main" count="78" uniqueCount="62">
  <si>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</si>
  <si>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</si>
  <si>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</si>
  <si>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</si>
  <si>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</si>
  <si>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</si>
  <si>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</si>
  <si>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</si>
  <si>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</si>
  <si>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</si>
  <si>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</si>
  <si>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</si>
  <si>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</si>
  <si>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</si>
  <si>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</si>
  <si>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</si>
  <si>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</si>
  <si>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</si>
  <si>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</si>
  <si>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</si>
  <si>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</si>
  <si>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</si>
  <si>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</si>
  <si>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</si>
  <si>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</si>
  <si>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</si>
  <si>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</si>
  <si>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</si>
  <si>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</si>
  <si>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</si>
  <si>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</si>
  <si>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</si>
  <si>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</si>
  <si>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</si>
  <si>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</si>
  <si>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</si>
  <si>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</si>
  <si>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</si>
  <si>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</si>
  <si>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</si>
  <si>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</si>
  <si>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</si>
  <si>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</si>
  <si>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</si>
  <si>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</si>
  <si>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</si>
  <si>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</si>
  <si>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</si>
  <si>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</si>
  <si>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</si>
  <si>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</si>
  <si>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</si>
  <si>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</si>
  <si>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</si>
  <si>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</si>
  <si>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</si>
  <si>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XICHU GTO
ESTADO DE ACTIVIDADES
Del 1 de Enero al AL 31 DE DICIEMBRE DEL 2019</t>
  </si>
  <si>
    <t>Bajo protesta de decir verdad declaramos que los Estados Financieros y sus notas, son razonablemente correctos y son responsabilidad del emisor.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</si>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</sst>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vertical="center"/>
    </xf>
  </cellXfs>
  <cellStyles count="58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52"/>
    <cellStyle name="Millares 2 5" xfId="43"/>
    <cellStyle name="Millares 2 6" xfId="34"/>
    <cellStyle name="Millares 2 7" xfId="25"/>
    <cellStyle name="Millares 2 8" xfId="16"/>
    <cellStyle name="Millares 3" xfId="5"/>
    <cellStyle name="Millares 3 2" xfId="53"/>
    <cellStyle name="Millares 3 3" xfId="46"/>
    <cellStyle name="Millares 3 4" xfId="37"/>
    <cellStyle name="Millares 3 5" xfId="28"/>
    <cellStyle name="Millares 3 6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54"/>
    <cellStyle name="Normal 2 4" xfId="48"/>
    <cellStyle name="Normal 2 5" xfId="39"/>
    <cellStyle name="Normal 2 6" xfId="30"/>
    <cellStyle name="Normal 2 7" xfId="21"/>
    <cellStyle name="Normal 3" xfId="9"/>
    <cellStyle name="Normal 3 2" xfId="55"/>
    <cellStyle name="Normal 3 3" xfId="49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51"/>
    <cellStyle name="Normal 6 2 4" xfId="42"/>
    <cellStyle name="Normal 6 2 5" xfId="33"/>
    <cellStyle name="Normal 6 2 6" xfId="24"/>
    <cellStyle name="Normal 6 3" xfId="56"/>
    <cellStyle name="Normal 6 4" xfId="50"/>
    <cellStyle name="Normal 6 5" xfId="41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67</xdr:row>
      <xdr:rowOff>133350</xdr:rowOff>
    </xdr:from>
    <xdr:to>
      <xdr:col>1</xdr:col>
      <xdr:colOff>3781425</xdr:colOff>
      <xdr:row>67</xdr:row>
      <xdr:rowOff>133350</xdr:rowOff>
    </xdr:to>
    <xdr:cxnSp macro="">
      <xdr:nvCxnSpPr>
        <xdr:cNvPr id="3" name="2 Conector recto"/>
        <xdr:cNvCxnSpPr/>
      </xdr:nvCxnSpPr>
      <xdr:spPr>
        <a:xfrm>
          <a:off x="1333500" y="1050607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68</xdr:row>
      <xdr:rowOff>0</xdr:rowOff>
    </xdr:from>
    <xdr:to>
      <xdr:col>3</xdr:col>
      <xdr:colOff>1257300</xdr:colOff>
      <xdr:row>68</xdr:row>
      <xdr:rowOff>0</xdr:rowOff>
    </xdr:to>
    <xdr:cxnSp macro="">
      <xdr:nvCxnSpPr>
        <xdr:cNvPr id="4" name="3 Conector recto"/>
        <xdr:cNvCxnSpPr/>
      </xdr:nvCxnSpPr>
      <xdr:spPr>
        <a:xfrm>
          <a:off x="5191125" y="1051560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topLeftCell="A37" zoomScaleNormal="100" workbookViewId="0">
      <selection activeCell="B67" sqref="B6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1604083.15</v>
      </c>
      <c r="D4" s="28">
        <f>SUM(D5:D11)</f>
        <v>1393960.85</v>
      </c>
      <c r="E4" s="31" t="s">
        <v>55</v>
      </c>
    </row>
    <row r="5" spans="1:5" x14ac:dyDescent="0.2">
      <c r="A5" s="19"/>
      <c r="B5" s="20" t="s">
        <v>1</v>
      </c>
      <c r="C5" s="29">
        <v>564276.78</v>
      </c>
      <c r="D5" s="30">
        <v>532999.56000000006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670124.66</v>
      </c>
      <c r="D8" s="30">
        <v>465458.9</v>
      </c>
      <c r="E8" s="31">
        <v>4140</v>
      </c>
    </row>
    <row r="9" spans="1:5" x14ac:dyDescent="0.2">
      <c r="A9" s="19"/>
      <c r="B9" s="20" t="s">
        <v>47</v>
      </c>
      <c r="C9" s="29">
        <v>261940.63</v>
      </c>
      <c r="D9" s="30">
        <v>344116.29</v>
      </c>
      <c r="E9" s="31">
        <v>4150</v>
      </c>
    </row>
    <row r="10" spans="1:5" x14ac:dyDescent="0.2">
      <c r="A10" s="19"/>
      <c r="B10" s="20" t="s">
        <v>48</v>
      </c>
      <c r="C10" s="29">
        <v>107741.08</v>
      </c>
      <c r="D10" s="30">
        <v>51386.1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99908476.459999993</v>
      </c>
      <c r="D12" s="28">
        <f>SUM(D13:D14)</f>
        <v>128146714.61</v>
      </c>
      <c r="E12" s="31" t="s">
        <v>55</v>
      </c>
    </row>
    <row r="13" spans="1:5" ht="22.5" x14ac:dyDescent="0.2">
      <c r="A13" s="19"/>
      <c r="B13" s="26" t="s">
        <v>51</v>
      </c>
      <c r="C13" s="29">
        <v>98417609.390000001</v>
      </c>
      <c r="D13" s="30">
        <v>128146714.61</v>
      </c>
      <c r="E13" s="31">
        <v>4210</v>
      </c>
    </row>
    <row r="14" spans="1:5" x14ac:dyDescent="0.2">
      <c r="A14" s="19"/>
      <c r="B14" s="20" t="s">
        <v>52</v>
      </c>
      <c r="C14" s="29">
        <v>1490867.07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101512559.61</v>
      </c>
      <c r="D22" s="3">
        <f>SUM(D4+D12+D15)</f>
        <v>129540675.45999999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55413044.100000001</v>
      </c>
      <c r="D25" s="28">
        <f>SUM(D26:D28)</f>
        <v>54314259.939999998</v>
      </c>
      <c r="E25" s="31" t="s">
        <v>55</v>
      </c>
    </row>
    <row r="26" spans="1:5" x14ac:dyDescent="0.2">
      <c r="A26" s="19"/>
      <c r="B26" s="20" t="s">
        <v>37</v>
      </c>
      <c r="C26" s="29">
        <v>31523829.969999999</v>
      </c>
      <c r="D26" s="30">
        <v>29807713.199999999</v>
      </c>
      <c r="E26" s="31">
        <v>5110</v>
      </c>
    </row>
    <row r="27" spans="1:5" x14ac:dyDescent="0.2">
      <c r="A27" s="19"/>
      <c r="B27" s="20" t="s">
        <v>16</v>
      </c>
      <c r="C27" s="29">
        <v>13062202.35</v>
      </c>
      <c r="D27" s="30">
        <v>13984263.01</v>
      </c>
      <c r="E27" s="31">
        <v>5120</v>
      </c>
    </row>
    <row r="28" spans="1:5" x14ac:dyDescent="0.2">
      <c r="A28" s="19"/>
      <c r="B28" s="20" t="s">
        <v>17</v>
      </c>
      <c r="C28" s="29">
        <v>10827011.779999999</v>
      </c>
      <c r="D28" s="30">
        <v>10522283.73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10971673.08</v>
      </c>
      <c r="D29" s="28">
        <f>SUM(D30:D38)</f>
        <v>19919349.579999998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10971673.08</v>
      </c>
      <c r="D33" s="30">
        <v>19919349.579999998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833104.54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833104.54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71775.039999999994</v>
      </c>
      <c r="D43" s="28">
        <f>SUM(D44:D48)</f>
        <v>67070.81</v>
      </c>
      <c r="E43" s="31" t="s">
        <v>55</v>
      </c>
    </row>
    <row r="44" spans="1:5" x14ac:dyDescent="0.2">
      <c r="A44" s="19"/>
      <c r="B44" s="20" t="s">
        <v>26</v>
      </c>
      <c r="C44" s="29">
        <v>71775.039999999994</v>
      </c>
      <c r="D44" s="30">
        <v>67070.81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1501235.16</v>
      </c>
      <c r="D49" s="28">
        <f>SUM(D50:D55)</f>
        <v>1365726.66</v>
      </c>
      <c r="E49" s="31" t="s">
        <v>55</v>
      </c>
    </row>
    <row r="50" spans="1:9" x14ac:dyDescent="0.2">
      <c r="A50" s="19"/>
      <c r="B50" s="20" t="s">
        <v>31</v>
      </c>
      <c r="C50" s="29">
        <v>1501235.16</v>
      </c>
      <c r="D50" s="30">
        <v>1365726.66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877000.58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877000.58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68834727.960000008</v>
      </c>
      <c r="D59" s="3">
        <f>SUM(D56+D49+D43+D39+D29+D25)</f>
        <v>76499511.530000001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32677831.649999991</v>
      </c>
      <c r="D61" s="28">
        <f>D22-D59</f>
        <v>53041163.929999992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0"/>
      <c r="B63" s="42" t="s">
        <v>57</v>
      </c>
      <c r="C63" s="39"/>
      <c r="D63" s="39"/>
      <c r="E63" s="39"/>
      <c r="F63" s="39"/>
      <c r="G63" s="39"/>
      <c r="H63" s="39"/>
      <c r="I63" s="39"/>
    </row>
    <row r="67" spans="2:4" x14ac:dyDescent="0.2">
      <c r="B67" s="39"/>
      <c r="C67" s="39"/>
      <c r="D67" s="39"/>
    </row>
    <row r="68" spans="2:4" x14ac:dyDescent="0.2">
      <c r="B68" s="39"/>
      <c r="C68" s="39"/>
      <c r="D68" s="39"/>
    </row>
    <row r="69" spans="2:4" x14ac:dyDescent="0.2">
      <c r="B69" s="41" t="s">
        <v>58</v>
      </c>
      <c r="C69" s="38" t="s">
        <v>59</v>
      </c>
      <c r="D69" s="38"/>
    </row>
    <row r="70" spans="2:4" x14ac:dyDescent="0.2">
      <c r="B70" s="41" t="s">
        <v>60</v>
      </c>
      <c r="C70" s="38" t="s">
        <v>61</v>
      </c>
      <c r="D70" s="38"/>
    </row>
  </sheetData>
  <sheetProtection formatCells="0" formatColumns="0" formatRows="0" autoFilter="0"/>
  <mergeCells count="4">
    <mergeCell ref="A1:D1"/>
    <mergeCell ref="A12:B12"/>
    <mergeCell ref="C69:D69"/>
    <mergeCell ref="C70:D70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MONC</cp:lastModifiedBy>
  <cp:lastPrinted>2020-04-23T16:43:27Z</cp:lastPrinted>
  <dcterms:created xsi:type="dcterms:W3CDTF">2012-12-11T20:29:16Z</dcterms:created>
  <dcterms:modified xsi:type="dcterms:W3CDTF">2020-04-23T16:45:21Z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